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<sst xmlns="http://schemas.openxmlformats.org/spreadsheetml/2006/main" count="52" uniqueCount="42">
  <si>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Место</t>
  </si>
  <si>
    <t>ИТ-компания</t>
  </si>
  <si>
    <t>Местоположение центрального офиса</t>
  </si>
  <si>
    <t>Год основания</t>
  </si>
  <si>
    <t>Объем реализации/выручка, млн руб.</t>
  </si>
  <si>
    <t>Прирост выручки за год, %</t>
  </si>
  <si>
    <t>Изменение числа специалистов за год, чел.</t>
  </si>
  <si>
    <t xml:space="preserve">Доля выручки от основных видов ИТ-деятельности компании в общем объеме ее реализации, % </t>
  </si>
  <si>
    <t>по итогам 2013 года</t>
  </si>
  <si>
    <t>за 2013 год</t>
  </si>
  <si>
    <t>производство оборудования</t>
  </si>
  <si>
    <t>разработка программного обеспечения</t>
  </si>
  <si>
    <t>ИТ-услуги</t>
  </si>
  <si>
    <t>услуги в области телекоммуникаций</t>
  </si>
  <si>
    <t>дистрибуция</t>
  </si>
  <si>
    <t>поставка оборудования и программного обеспечения</t>
  </si>
  <si>
    <t>прочие направления деятельности в сфере ИТ</t>
  </si>
  <si>
    <t>Рейтинг компаний, работающих в Урало-Западносибирском регионе, по объему выручки в сфере ИТ за 2014 год</t>
  </si>
  <si>
    <t>по итогам 2014 года</t>
  </si>
  <si>
    <t>за 2014 год</t>
  </si>
  <si>
    <t>Среднее число специалистов в 2014 году, чел.</t>
  </si>
  <si>
    <t>UNIT</t>
  </si>
  <si>
    <t>-</t>
  </si>
  <si>
    <t xml:space="preserve">Москва </t>
  </si>
  <si>
    <t>Челябинск</t>
  </si>
  <si>
    <t>Пермь</t>
  </si>
  <si>
    <t>Екатеринбург</t>
  </si>
  <si>
    <t>Санкт-Петербург</t>
  </si>
  <si>
    <t>КРОК</t>
  </si>
  <si>
    <t>ПРОГНОЗ</t>
  </si>
  <si>
    <t>СКБ КОНТУР</t>
  </si>
  <si>
    <t>УРАЛЬСКИЙ ЦЕНТР СИСТЕМ БЕЗОПАСНОСТИ</t>
  </si>
  <si>
    <t>ПАРМА-ТЕЛЕКОМ</t>
  </si>
  <si>
    <t>Источник: АЦ «Эксперт-Урал», по данным компаний</t>
  </si>
  <si>
    <t>Нет данных</t>
  </si>
  <si>
    <t>SOFTLINE</t>
  </si>
  <si>
    <t>ГРУППА КОМПАНИЙ ИВС</t>
  </si>
  <si>
    <t>ЛАНИТ-УРАЛ</t>
  </si>
  <si>
    <t>ДАРТИТ</t>
  </si>
  <si>
    <t>СЕТЬПРОЕКТ УРАЛ</t>
  </si>
  <si>
    <t>MIREX</t>
  </si>
  <si>
    <t>ГРУППА КОМПАНИЙ АСКОН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</si>
</sst>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[$-FC19]d\ mmmm\ yyyy\ &quot;г.&quot;"/>
    <numFmt numFmtId="187" formatCode="0.0000000"/>
  </numFmts>
  <fonts count="41"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 wrapText="1"/>
    </xf>
    <xf numFmtId="184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130" zoomScaleNormal="130" zoomScalePageLayoutView="0" workbookViewId="0" topLeftCell="A1">
      <selection activeCell="I6" sqref="I6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16.28125" style="12" customWidth="1"/>
    <col min="4" max="4" width="22.28125" style="0" customWidth="1"/>
    <col min="5" max="5" width="10.8515625" style="0" customWidth="1"/>
    <col min="6" max="6" width="11.00390625" style="0" customWidth="1"/>
    <col min="7" max="7" width="11.140625" style="0" customWidth="1"/>
    <col min="8" max="8" width="11.57421875" style="0" bestFit="1" customWidth="1"/>
  </cols>
  <sheetData>
    <row r="1" ht="12.75">
      <c r="A1" s="1" t="s">
        <v>17</v>
      </c>
    </row>
    <row r="2" spans="1:17" ht="41.25" customHeight="1">
      <c r="A2" s="13" t="s">
        <v>0</v>
      </c>
      <c r="B2" s="13"/>
      <c r="C2" s="14" t="s">
        <v>1</v>
      </c>
      <c r="D2" s="13" t="s">
        <v>2</v>
      </c>
      <c r="E2" s="13" t="s">
        <v>3</v>
      </c>
      <c r="F2" s="13" t="s">
        <v>4</v>
      </c>
      <c r="G2" s="13"/>
      <c r="H2" s="13" t="s">
        <v>5</v>
      </c>
      <c r="I2" s="13" t="s">
        <v>20</v>
      </c>
      <c r="J2" s="13" t="s">
        <v>6</v>
      </c>
      <c r="K2" s="13" t="s">
        <v>7</v>
      </c>
      <c r="L2" s="13"/>
      <c r="M2" s="13"/>
      <c r="N2" s="13"/>
      <c r="O2" s="13"/>
      <c r="P2" s="13"/>
      <c r="Q2" s="13"/>
    </row>
    <row r="3" spans="1:17" ht="145.5">
      <c r="A3" s="6" t="s">
        <v>18</v>
      </c>
      <c r="B3" s="6" t="s">
        <v>8</v>
      </c>
      <c r="C3" s="14"/>
      <c r="D3" s="13"/>
      <c r="E3" s="13"/>
      <c r="F3" s="6" t="s">
        <v>19</v>
      </c>
      <c r="G3" s="6" t="s">
        <v>9</v>
      </c>
      <c r="H3" s="13"/>
      <c r="I3" s="13"/>
      <c r="J3" s="13"/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</row>
    <row r="4" spans="1:17" ht="25.5">
      <c r="A4" s="8">
        <v>1</v>
      </c>
      <c r="B4" s="9">
        <v>1</v>
      </c>
      <c r="C4" s="8" t="s">
        <v>30</v>
      </c>
      <c r="D4" s="2" t="s">
        <v>26</v>
      </c>
      <c r="E4" s="2">
        <v>1988</v>
      </c>
      <c r="F4" s="10">
        <v>5290.1</v>
      </c>
      <c r="G4" s="10">
        <v>4251.5</v>
      </c>
      <c r="H4" s="11">
        <f aca="true" t="shared" si="0" ref="H4:H16">F4/G4*100-100</f>
        <v>24.42902504998237</v>
      </c>
      <c r="I4" s="10" t="s">
        <v>34</v>
      </c>
      <c r="J4" s="10" t="s">
        <v>34</v>
      </c>
      <c r="K4" s="10">
        <v>0</v>
      </c>
      <c r="L4" s="10">
        <v>5290.1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</row>
    <row r="5" spans="1:17" ht="12.75">
      <c r="A5" s="8">
        <v>2</v>
      </c>
      <c r="B5" s="9">
        <v>2</v>
      </c>
      <c r="C5" s="8" t="s">
        <v>29</v>
      </c>
      <c r="D5" s="2" t="s">
        <v>25</v>
      </c>
      <c r="E5" s="2">
        <v>1991</v>
      </c>
      <c r="F5" s="10">
        <v>3885.4</v>
      </c>
      <c r="G5" s="10">
        <v>4141.2</v>
      </c>
      <c r="H5" s="11">
        <f t="shared" si="0"/>
        <v>-6.176953540036706</v>
      </c>
      <c r="I5" s="10">
        <v>1310</v>
      </c>
      <c r="J5" s="10">
        <v>-17</v>
      </c>
      <c r="K5" s="10">
        <v>0</v>
      </c>
      <c r="L5" s="10">
        <v>3873.7</v>
      </c>
      <c r="M5" s="10">
        <v>11.7</v>
      </c>
      <c r="N5" s="10">
        <v>0</v>
      </c>
      <c r="O5" s="10">
        <v>0</v>
      </c>
      <c r="P5" s="10">
        <v>0</v>
      </c>
      <c r="Q5" s="10">
        <v>0</v>
      </c>
    </row>
    <row r="6" spans="1:17" ht="51">
      <c r="A6" s="8">
        <v>3</v>
      </c>
      <c r="B6" s="9">
        <v>6</v>
      </c>
      <c r="C6" s="8" t="s">
        <v>31</v>
      </c>
      <c r="D6" s="2" t="s">
        <v>26</v>
      </c>
      <c r="E6" s="2">
        <v>2007</v>
      </c>
      <c r="F6" s="10">
        <v>1996.7</v>
      </c>
      <c r="G6" s="10">
        <v>1498.6</v>
      </c>
      <c r="H6" s="11">
        <f t="shared" si="0"/>
        <v>33.23768850927533</v>
      </c>
      <c r="I6" s="10">
        <v>166</v>
      </c>
      <c r="J6" s="10">
        <v>52</v>
      </c>
      <c r="K6" s="10">
        <v>0</v>
      </c>
      <c r="L6" s="10">
        <v>0</v>
      </c>
      <c r="M6" s="10">
        <v>749</v>
      </c>
      <c r="N6" s="10">
        <v>0</v>
      </c>
      <c r="O6" s="10">
        <v>0</v>
      </c>
      <c r="P6" s="10">
        <v>838.4</v>
      </c>
      <c r="Q6" s="10">
        <v>409.3</v>
      </c>
    </row>
    <row r="7" spans="1:17" ht="12.75">
      <c r="A7" s="8">
        <v>4</v>
      </c>
      <c r="B7" s="9">
        <v>4</v>
      </c>
      <c r="C7" s="8" t="s">
        <v>28</v>
      </c>
      <c r="D7" s="2" t="s">
        <v>23</v>
      </c>
      <c r="E7" s="2">
        <v>1992</v>
      </c>
      <c r="F7" s="10">
        <v>1682.3</v>
      </c>
      <c r="G7" s="10">
        <v>1718.3</v>
      </c>
      <c r="H7" s="11">
        <f t="shared" si="0"/>
        <v>-2.0950939882441872</v>
      </c>
      <c r="I7" s="10">
        <v>1502</v>
      </c>
      <c r="J7" s="10">
        <v>-78</v>
      </c>
      <c r="K7" s="10">
        <v>0</v>
      </c>
      <c r="L7" s="10">
        <v>1.8</v>
      </c>
      <c r="M7" s="10">
        <v>978.9</v>
      </c>
      <c r="N7" s="10">
        <v>95.9</v>
      </c>
      <c r="O7" s="10">
        <v>0</v>
      </c>
      <c r="P7" s="10">
        <v>605.6</v>
      </c>
      <c r="Q7" s="10">
        <v>0</v>
      </c>
    </row>
    <row r="8" spans="1:17" ht="12.75">
      <c r="A8" s="8">
        <v>5</v>
      </c>
      <c r="B8" s="9">
        <v>5</v>
      </c>
      <c r="C8" s="8" t="s">
        <v>35</v>
      </c>
      <c r="D8" s="2" t="s">
        <v>23</v>
      </c>
      <c r="E8" s="2">
        <v>1993</v>
      </c>
      <c r="F8" s="10">
        <v>1603.9</v>
      </c>
      <c r="G8" s="10">
        <v>1558.9</v>
      </c>
      <c r="H8" s="11">
        <f t="shared" si="0"/>
        <v>2.8866508435435208</v>
      </c>
      <c r="I8" s="10">
        <v>16</v>
      </c>
      <c r="J8" s="10">
        <v>1</v>
      </c>
      <c r="K8" s="10">
        <v>0</v>
      </c>
      <c r="L8" s="11">
        <v>8</v>
      </c>
      <c r="M8" s="10">
        <v>262.7</v>
      </c>
      <c r="N8" s="10">
        <v>0</v>
      </c>
      <c r="O8" s="10">
        <v>1333.2</v>
      </c>
      <c r="P8" s="10">
        <v>0</v>
      </c>
      <c r="Q8" s="10">
        <v>0</v>
      </c>
    </row>
    <row r="9" spans="1:17" ht="25.5">
      <c r="A9" s="8">
        <v>6</v>
      </c>
      <c r="B9" s="9">
        <v>7</v>
      </c>
      <c r="C9" s="8" t="s">
        <v>21</v>
      </c>
      <c r="D9" s="2" t="s">
        <v>26</v>
      </c>
      <c r="E9" s="2">
        <v>1997</v>
      </c>
      <c r="F9" s="10">
        <v>1563.6</v>
      </c>
      <c r="G9" s="10">
        <v>1534.3</v>
      </c>
      <c r="H9" s="11">
        <f t="shared" si="0"/>
        <v>1.9096656455712662</v>
      </c>
      <c r="I9" s="10">
        <v>120</v>
      </c>
      <c r="J9" s="10" t="s">
        <v>34</v>
      </c>
      <c r="K9" s="10">
        <v>166.3</v>
      </c>
      <c r="L9" s="10">
        <v>0</v>
      </c>
      <c r="M9" s="10">
        <v>471.2</v>
      </c>
      <c r="N9" s="11">
        <v>194</v>
      </c>
      <c r="O9" s="10">
        <v>0</v>
      </c>
      <c r="P9" s="10">
        <v>559.8</v>
      </c>
      <c r="Q9" s="10">
        <v>172.4</v>
      </c>
    </row>
    <row r="10" spans="1:17" ht="25.5">
      <c r="A10" s="8">
        <v>7</v>
      </c>
      <c r="B10" s="9">
        <v>8</v>
      </c>
      <c r="C10" s="8" t="s">
        <v>36</v>
      </c>
      <c r="D10" s="2" t="s">
        <v>25</v>
      </c>
      <c r="E10" s="2">
        <v>1994</v>
      </c>
      <c r="F10" s="10">
        <v>1197.3</v>
      </c>
      <c r="G10" s="10">
        <v>1067.8</v>
      </c>
      <c r="H10" s="11">
        <f t="shared" si="0"/>
        <v>12.127739277018179</v>
      </c>
      <c r="I10" s="10">
        <v>427</v>
      </c>
      <c r="J10" s="10">
        <v>84</v>
      </c>
      <c r="K10" s="10">
        <v>351.8</v>
      </c>
      <c r="L10" s="10">
        <v>75.8</v>
      </c>
      <c r="M10" s="10">
        <v>677.3</v>
      </c>
      <c r="N10" s="11">
        <v>3</v>
      </c>
      <c r="O10" s="10">
        <v>0</v>
      </c>
      <c r="P10" s="10">
        <v>89.4</v>
      </c>
      <c r="Q10" s="10">
        <v>0</v>
      </c>
    </row>
    <row r="11" spans="1:17" ht="25.5">
      <c r="A11" s="8">
        <v>8</v>
      </c>
      <c r="B11" s="9">
        <v>9</v>
      </c>
      <c r="C11" s="8" t="s">
        <v>32</v>
      </c>
      <c r="D11" s="2" t="s">
        <v>25</v>
      </c>
      <c r="E11" s="2">
        <v>2003</v>
      </c>
      <c r="F11" s="10">
        <v>1117.3</v>
      </c>
      <c r="G11" s="11">
        <v>1018</v>
      </c>
      <c r="H11" s="11">
        <f t="shared" si="0"/>
        <v>9.75442043222003</v>
      </c>
      <c r="I11" s="10">
        <v>198</v>
      </c>
      <c r="J11" s="10">
        <v>-43</v>
      </c>
      <c r="K11" s="10">
        <v>0</v>
      </c>
      <c r="L11" s="10">
        <v>0</v>
      </c>
      <c r="M11" s="10">
        <v>1117.3</v>
      </c>
      <c r="N11" s="10">
        <v>0</v>
      </c>
      <c r="O11" s="10">
        <v>0</v>
      </c>
      <c r="P11" s="10">
        <v>0</v>
      </c>
      <c r="Q11" s="10">
        <v>0</v>
      </c>
    </row>
    <row r="12" spans="1:17" ht="12.75">
      <c r="A12" s="8">
        <v>9</v>
      </c>
      <c r="B12" s="9">
        <v>12</v>
      </c>
      <c r="C12" s="8" t="s">
        <v>37</v>
      </c>
      <c r="D12" s="2" t="s">
        <v>24</v>
      </c>
      <c r="E12" s="2">
        <v>2010</v>
      </c>
      <c r="F12" s="10">
        <v>531.3</v>
      </c>
      <c r="G12" s="10">
        <v>257.4</v>
      </c>
      <c r="H12" s="11">
        <f t="shared" si="0"/>
        <v>106.41025641025644</v>
      </c>
      <c r="I12" s="10">
        <v>61</v>
      </c>
      <c r="J12" s="10">
        <v>11</v>
      </c>
      <c r="K12" s="10">
        <v>0</v>
      </c>
      <c r="L12" s="10">
        <v>0</v>
      </c>
      <c r="M12" s="10">
        <v>339.6</v>
      </c>
      <c r="N12" s="10">
        <v>0</v>
      </c>
      <c r="O12" s="10">
        <v>0</v>
      </c>
      <c r="P12" s="10">
        <v>191.7</v>
      </c>
      <c r="Q12" s="10">
        <v>0</v>
      </c>
    </row>
    <row r="13" spans="1:17" ht="12.75">
      <c r="A13" s="8">
        <v>10</v>
      </c>
      <c r="B13" s="9" t="s">
        <v>22</v>
      </c>
      <c r="C13" s="8" t="s">
        <v>40</v>
      </c>
      <c r="D13" s="2" t="s">
        <v>26</v>
      </c>
      <c r="E13" s="2">
        <v>2003</v>
      </c>
      <c r="F13" s="10">
        <v>375.3</v>
      </c>
      <c r="G13" s="10">
        <v>429.5</v>
      </c>
      <c r="H13" s="11">
        <f t="shared" si="0"/>
        <v>-12.61932479627474</v>
      </c>
      <c r="I13" s="10">
        <v>101</v>
      </c>
      <c r="J13" s="10">
        <v>-2</v>
      </c>
      <c r="K13" s="10">
        <v>356.6</v>
      </c>
      <c r="L13" s="10">
        <v>0</v>
      </c>
      <c r="M13" s="10">
        <v>0</v>
      </c>
      <c r="N13" s="10">
        <v>0</v>
      </c>
      <c r="O13" s="10">
        <v>18.8</v>
      </c>
      <c r="P13" s="10">
        <v>0</v>
      </c>
      <c r="Q13" s="10">
        <v>0</v>
      </c>
    </row>
    <row r="14" spans="1:17" ht="12.75">
      <c r="A14" s="8">
        <v>11</v>
      </c>
      <c r="B14" s="9">
        <v>13</v>
      </c>
      <c r="C14" s="8" t="s">
        <v>38</v>
      </c>
      <c r="D14" s="2" t="s">
        <v>25</v>
      </c>
      <c r="E14" s="2">
        <v>2000</v>
      </c>
      <c r="F14" s="10">
        <v>319.6</v>
      </c>
      <c r="G14" s="10">
        <v>246.4</v>
      </c>
      <c r="H14" s="11">
        <f t="shared" si="0"/>
        <v>29.70779220779221</v>
      </c>
      <c r="I14" s="10">
        <v>125</v>
      </c>
      <c r="J14" s="10">
        <v>19</v>
      </c>
      <c r="K14" s="10">
        <v>0</v>
      </c>
      <c r="L14" s="10">
        <v>42.2</v>
      </c>
      <c r="M14" s="10">
        <v>277.3</v>
      </c>
      <c r="N14" s="10">
        <v>0</v>
      </c>
      <c r="O14" s="10">
        <v>0</v>
      </c>
      <c r="P14" s="10">
        <v>0</v>
      </c>
      <c r="Q14" s="10">
        <v>0</v>
      </c>
    </row>
    <row r="15" spans="1:17" ht="38.25">
      <c r="A15" s="8">
        <v>12</v>
      </c>
      <c r="B15" s="9">
        <v>15</v>
      </c>
      <c r="C15" s="8" t="s">
        <v>41</v>
      </c>
      <c r="D15" s="2" t="s">
        <v>27</v>
      </c>
      <c r="E15" s="2">
        <v>1989</v>
      </c>
      <c r="F15" s="10">
        <v>157.1</v>
      </c>
      <c r="G15" s="10">
        <v>134.2</v>
      </c>
      <c r="H15" s="11">
        <f t="shared" si="0"/>
        <v>17.06408345752608</v>
      </c>
      <c r="I15" s="10">
        <v>106</v>
      </c>
      <c r="J15" s="10">
        <v>0</v>
      </c>
      <c r="K15" s="10">
        <v>0</v>
      </c>
      <c r="L15" s="10">
        <v>118.1</v>
      </c>
      <c r="M15" s="10">
        <v>34.8</v>
      </c>
      <c r="N15" s="10">
        <v>0</v>
      </c>
      <c r="O15" s="10">
        <v>0</v>
      </c>
      <c r="P15" s="10">
        <v>4.2</v>
      </c>
      <c r="Q15" s="10">
        <v>0</v>
      </c>
    </row>
    <row r="16" spans="1:17" ht="25.5" customHeight="1">
      <c r="A16" s="8">
        <v>13</v>
      </c>
      <c r="B16" s="9">
        <v>16</v>
      </c>
      <c r="C16" s="8" t="s">
        <v>39</v>
      </c>
      <c r="D16" s="2" t="s">
        <v>23</v>
      </c>
      <c r="E16" s="2">
        <v>1996</v>
      </c>
      <c r="F16" s="10">
        <v>128.8</v>
      </c>
      <c r="G16" s="10">
        <v>78.3</v>
      </c>
      <c r="H16" s="11">
        <f t="shared" si="0"/>
        <v>64.49553001277141</v>
      </c>
      <c r="I16" s="10">
        <v>5</v>
      </c>
      <c r="J16" s="10">
        <v>0</v>
      </c>
      <c r="K16" s="10">
        <v>0</v>
      </c>
      <c r="L16" s="10">
        <v>0</v>
      </c>
      <c r="M16" s="10">
        <v>22.6</v>
      </c>
      <c r="N16" s="10">
        <v>0</v>
      </c>
      <c r="O16" s="10">
        <v>0</v>
      </c>
      <c r="P16" s="10">
        <v>106.1</v>
      </c>
      <c r="Q16" s="10">
        <v>0</v>
      </c>
    </row>
    <row r="17" spans="1:19" ht="12.75">
      <c r="A17" t="s">
        <v>33</v>
      </c>
      <c r="L17" s="5"/>
      <c r="M17" s="5"/>
      <c r="N17" s="5"/>
      <c r="O17" s="5"/>
      <c r="P17" s="5"/>
      <c r="Q17" s="5"/>
      <c r="S17" s="5"/>
    </row>
    <row r="19" spans="12:17" ht="12.75">
      <c r="L19" s="4"/>
      <c r="M19" s="4"/>
      <c r="N19" s="4"/>
      <c r="O19" s="4"/>
      <c r="P19" s="4"/>
      <c r="Q19" s="4"/>
    </row>
    <row r="20" spans="3:10" ht="12.75">
      <c r="C20"/>
      <c r="D20" s="3"/>
      <c r="E20" s="4"/>
      <c r="F20" s="4"/>
      <c r="G20" s="4"/>
      <c r="H20" s="4"/>
      <c r="I20" s="4"/>
      <c r="J20" s="4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</sheetData>
  <sheetProtection/>
  <mergeCells count="9">
    <mergeCell ref="I2:I3"/>
    <mergeCell ref="J2:J3"/>
    <mergeCell ref="K2:Q2"/>
    <mergeCell ref="A2:B2"/>
    <mergeCell ref="C2:C3"/>
    <mergeCell ref="D2:D3"/>
    <mergeCell ref="E2:E3"/>
    <mergeCell ref="F2:G2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Юсупова Ольга Аркадьевна</cp:lastModifiedBy>
  <dcterms:created xsi:type="dcterms:W3CDTF">1996-10-08T23:32:33Z</dcterms:created>
  <dcterms:modified xsi:type="dcterms:W3CDTF">2015-05-29T07:40:37Z</dcterms:modified>
  <cp:category/>
  <cp:version/>
  <cp:contentType/>
  <cp:contentStatus/>
</cp:coreProperties>
</file>